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700" activeTab="0"/>
  </bookViews>
  <sheets>
    <sheet name="2014-2015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<sst xmlns="http://schemas.openxmlformats.org/spreadsheetml/2006/main" count="75" uniqueCount="75">
  <si>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Код классификации доходов</t>
  </si>
  <si>
    <t>Наименование кода классификации доходов</t>
  </si>
  <si>
    <t>Сумма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</si>
  <si>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</si>
  <si>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</si>
  <si>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</si>
  <si>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000 2 02 00000 00 0000 000  </t>
  </si>
  <si>
    <t>000 2 02 01001 04 0000 151</t>
  </si>
  <si>
    <t>Дотации бюджетам городских округов на выравнивание бюджетной обеспеченности</t>
  </si>
  <si>
    <t>000 2 02 01003 04 0000 151</t>
  </si>
  <si>
    <t>Дотации бюджетам городских округов на поддержку мер по обеспечению сбалансированности бюджетов</t>
  </si>
  <si>
    <t xml:space="preserve">000 2 02 02008 04 0000 151  </t>
  </si>
  <si>
    <t>Субсидии бюджетам городских округов на обеспечение жильем молодых семей</t>
  </si>
  <si>
    <t xml:space="preserve">000 2 02 02077 04 0000 151  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</si>
  <si>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</si>
  <si>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000 2 02 02088 04 0001 151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</si>
  <si>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</si>
  <si>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000 2 02 02089 04 0001 151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</si>
  <si>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</si>
  <si>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000 2 02 02999 04 0000 151</t>
  </si>
  <si>
    <t>Прочие субсидии бюджетам городских округов</t>
  </si>
  <si>
    <t xml:space="preserve">000 2 02 03002 04 0000 151  </t>
  </si>
  <si>
    <t>Субвенции бюджетам городских округов на осуществление полномочий по подготовке проведения статистических переписей</t>
  </si>
  <si>
    <t xml:space="preserve">000 2 02 03003 04 0000 151  </t>
  </si>
  <si>
    <t>Субвенции бюджетам городских округов на государственную регистрацию актов гражданского состояния</t>
  </si>
  <si>
    <t xml:space="preserve">000 2 02 03007 04 0000 151  </t>
  </si>
  <si>
    <t xml:space="preserve">000 2 02 03020 04 0000 151  </t>
  </si>
  <si>
    <t>Субвенции бюджетам городских округов на выплату единовременного  пособия при всех формах устройства детей,   лишенных родительского попечения, в семью</t>
  </si>
  <si>
    <t>000 2 02 03021 04 0000 151</t>
  </si>
  <si>
    <t>Субвенции бюджетам городских округов на ежемесячное денежное вознаграждение за классное руководство</t>
  </si>
  <si>
    <t>000 2 02 03024 04 0000 151</t>
  </si>
  <si>
    <t>Субвенции бюджетам городских округов на выполнение передаваемых полномочий субъектов Российской Федерации</t>
  </si>
  <si>
    <t xml:space="preserve">000 2 02 03026 04 0000 151  </t>
  </si>
  <si>
    <t>Субвенции бюджетам городских округов на обеспечение жилыми помещениями детей- сирот, детей, оставшихся без попечения родителей, а также детей, находящихся под опекой (попечительством), не имеющих закреплённого жилого помещения</t>
  </si>
  <si>
    <t xml:space="preserve">000 2 02 03029 04 0000 151  </t>
  </si>
  <si>
    <t>Субвенции бюджетам городских округов на компенсацию части родительской платы за содержание ребёнка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</si>
  <si>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000 2 02 03055 04 0000 151  </t>
  </si>
  <si>
    <t xml:space="preserve">Субвенции бюджетам городских округов  на денежные выплаты медицинскому персоналу фельдшерско-акушерских пунктов, врачам, фельдшерам и медицинским сестрам скорой медицинской помощи </t>
  </si>
  <si>
    <t>000 2 02 03069 04 000 151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</si>
  <si>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№5-ФЗ «О ветеранах», в соответствии с Указом Президента Российской Федерации от 7 мая 2008 года №714 «Об обеспечении жильём ветеранов Великой Отечественной войны 1941-1945 годов»</t>
  </si>
  <si>
    <t xml:space="preserve">000 2 02 03070 04 0000 151  </t>
  </si>
  <si>
    <t>Субвенции     бюджетам      городских округов  на  обеспечение жильем отдельных  категорий  граждан, установленных  Федеральными  законами от 12 января 1995 года N 5-ФЗ "О ветеранах" и от 24 ноября 1995 года N 181-ФЗ "О социальной защите инвалидов в Российской Федерации"</t>
  </si>
  <si>
    <t>Иные межбюджетные трансферты</t>
  </si>
  <si>
    <t>000 2 02 04025 04 0000 151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</si>
  <si>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</si>
  <si>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000 2 02 04029 04 0000 151</t>
  </si>
  <si>
    <t>Межбюджетные трансферты, передаваемые бюджетам городских округов на реализацию дополнительных мероприятий, направленных на снижение напряженности на рынке труда</t>
  </si>
  <si>
    <t>000 2 02 04999 04 0000 151</t>
  </si>
  <si>
    <t>Прочие межбюджетные трансферты, передаваемые бюджетам городских округов</t>
  </si>
  <si>
    <t>000 2 07 00000 00 0000 180</t>
  </si>
  <si>
    <t>ПРОЧИЕ БЕЗВОЗМЕЗДНЫЕ ПОСТУПЛЕНИЯ</t>
  </si>
  <si>
    <t>000 2 07 04000 04 0000 180</t>
  </si>
  <si>
    <t>Прочие безвозмездные  поступления в бюджеты городских округов</t>
  </si>
  <si>
    <t>Дотации бюджетам субъектов Российской Федерации и муниципальных образований</t>
  </si>
  <si>
    <t>000 2 02 01000 00 0000 151</t>
  </si>
  <si>
    <t>000 2 02 01999 04 0000 151</t>
  </si>
  <si>
    <t>Прочие дотации бюджетам городских округов</t>
  </si>
  <si>
    <t xml:space="preserve">000 2 02 02000 00 0000 151  </t>
  </si>
  <si>
    <t>Субвенции бюджетам субъектов Российской Федерации и муниципальных образований</t>
  </si>
  <si>
    <t xml:space="preserve">000 2 02 03000 00 0000 151  </t>
  </si>
  <si>
    <t xml:space="preserve">000 2 02 04000 00 0000 151  </t>
  </si>
  <si>
    <t>Субсидии бюджетам субъектов Российской Федерации и муниципальных образований (межбюджетные субсидии)</t>
  </si>
  <si>
    <t xml:space="preserve">000 2 02 02041 04 0000 151 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</si>
  <si>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</si>
  <si>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000 2 02 02109 04 0001 151</t>
  </si>
  <si>
    <t xml:space="preserve">Субсидии бюджетам городских округов на проведение капитального ремонта многоквартирных домов </t>
  </si>
  <si>
    <t>2014 год</t>
  </si>
  <si>
    <t xml:space="preserve">                                                                                                        Приложение 2</t>
  </si>
  <si>
    <t xml:space="preserve">                              (тыс. рублей)</t>
  </si>
  <si>
    <t>Субвенции бюджетам городских округов на составление списков кандидатов в присяжные заседатели федеральных судов общей юрисдикции в Российской Федерации</t>
  </si>
  <si>
    <t>Безвозмездные поступления  в бюджет городского округа город Мегион в 2014-2015 годах</t>
  </si>
  <si>
    <t>2015 год</t>
  </si>
  <si>
    <t xml:space="preserve">                                                                                                        города Мегиона</t>
  </si>
  <si>
    <t xml:space="preserve">                                                                                                        к решению Думы </t>
  </si>
  <si>
    <t xml:space="preserve">                                                                                                        от 30.11.2012 № 305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</si>
</sst>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168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168" fontId="1" fillId="0" borderId="10" xfId="0" applyNumberFormat="1" applyFont="1" applyBorder="1" applyAlignment="1">
      <alignment horizontal="right" wrapText="1"/>
    </xf>
    <xf numFmtId="0" fontId="5" fillId="0" borderId="0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168" fontId="1" fillId="0" borderId="0" xfId="0" applyNumberFormat="1" applyFont="1" applyBorder="1" applyAlignment="1">
      <alignment horizontal="right" wrapText="1"/>
    </xf>
    <xf numFmtId="168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8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33.75390625" style="1" customWidth="1"/>
    <col min="2" max="2" width="64.125" style="1" customWidth="1"/>
    <col min="3" max="3" width="16.00390625" style="1" customWidth="1"/>
    <col min="4" max="4" width="14.625" style="1" customWidth="1"/>
    <col min="5" max="16384" width="9.125" style="1" customWidth="1"/>
  </cols>
  <sheetData>
    <row r="1" spans="2:3" ht="15.75">
      <c r="B1" s="5" t="s">
        <v>67</v>
      </c>
      <c r="C1" s="6"/>
    </row>
    <row r="2" spans="2:3" ht="15.75">
      <c r="B2" s="5" t="s">
        <v>73</v>
      </c>
      <c r="C2" s="6"/>
    </row>
    <row r="3" spans="2:3" ht="15.75">
      <c r="B3" s="5" t="s">
        <v>72</v>
      </c>
      <c r="C3" s="6"/>
    </row>
    <row r="4" ht="15.75">
      <c r="B4" s="1" t="s">
        <v>74</v>
      </c>
    </row>
    <row r="5" ht="18.75">
      <c r="B5" s="2"/>
    </row>
    <row r="6" ht="10.5" customHeight="1"/>
    <row r="7" spans="1:3" ht="19.5" customHeight="1">
      <c r="A7" s="18" t="s">
        <v>70</v>
      </c>
      <c r="B7" s="18"/>
      <c r="C7" s="18"/>
    </row>
    <row r="8" spans="1:3" ht="14.25" customHeight="1">
      <c r="A8" s="19"/>
      <c r="B8" s="19"/>
      <c r="C8" s="19"/>
    </row>
    <row r="10" spans="3:4" ht="15.75">
      <c r="C10" s="5" t="s">
        <v>68</v>
      </c>
      <c r="D10" s="16"/>
    </row>
    <row r="11" spans="1:4" ht="50.25" customHeight="1">
      <c r="A11" s="21" t="s">
        <v>0</v>
      </c>
      <c r="B11" s="20" t="s">
        <v>1</v>
      </c>
      <c r="C11" s="20" t="s">
        <v>2</v>
      </c>
      <c r="D11" s="22"/>
    </row>
    <row r="12" spans="1:4" ht="18" customHeight="1">
      <c r="A12" s="21"/>
      <c r="B12" s="20"/>
      <c r="C12" s="7" t="s">
        <v>66</v>
      </c>
      <c r="D12" s="8" t="s">
        <v>71</v>
      </c>
    </row>
    <row r="13" spans="1:4" ht="15.75">
      <c r="A13" s="9">
        <v>1</v>
      </c>
      <c r="B13" s="7">
        <v>2</v>
      </c>
      <c r="C13" s="7">
        <v>3</v>
      </c>
      <c r="D13" s="8">
        <v>4</v>
      </c>
    </row>
    <row r="14" spans="1:4" ht="18" customHeight="1">
      <c r="A14" s="3" t="s">
        <v>3</v>
      </c>
      <c r="B14" s="3" t="s">
        <v>4</v>
      </c>
      <c r="C14" s="10">
        <f>SUM(C15,C44)</f>
        <v>1896029.1</v>
      </c>
      <c r="D14" s="10">
        <f>SUM(D15,D44)</f>
        <v>1874565.1</v>
      </c>
    </row>
    <row r="15" spans="1:4" ht="34.5" customHeight="1">
      <c r="A15" s="3" t="s">
        <v>6</v>
      </c>
      <c r="B15" s="3" t="s">
        <v>5</v>
      </c>
      <c r="C15" s="10">
        <f>SUM(C16,C20,C28,C40)</f>
        <v>1896029.1</v>
      </c>
      <c r="D15" s="10">
        <f>SUM(D16,D20,D28,D40)</f>
        <v>1874565.1</v>
      </c>
    </row>
    <row r="16" spans="1:4" ht="36" customHeight="1">
      <c r="A16" s="3" t="s">
        <v>54</v>
      </c>
      <c r="B16" s="3" t="s">
        <v>53</v>
      </c>
      <c r="C16" s="10">
        <f>SUM(C17:C19)</f>
        <v>601849.6</v>
      </c>
      <c r="D16" s="10">
        <f>SUM(D17:D19)</f>
        <v>631871.9</v>
      </c>
    </row>
    <row r="17" spans="1:4" ht="33" customHeight="1">
      <c r="A17" s="3" t="s">
        <v>7</v>
      </c>
      <c r="B17" s="3" t="s">
        <v>8</v>
      </c>
      <c r="C17" s="10">
        <v>567516.9</v>
      </c>
      <c r="D17" s="4">
        <v>595822.6</v>
      </c>
    </row>
    <row r="18" spans="1:4" ht="34.5" customHeight="1">
      <c r="A18" s="3" t="s">
        <v>9</v>
      </c>
      <c r="B18" s="3" t="s">
        <v>10</v>
      </c>
      <c r="C18" s="10">
        <v>0</v>
      </c>
      <c r="D18" s="4">
        <v>0</v>
      </c>
    </row>
    <row r="19" spans="1:4" ht="18.75" customHeight="1">
      <c r="A19" s="3" t="s">
        <v>55</v>
      </c>
      <c r="B19" s="12" t="s">
        <v>56</v>
      </c>
      <c r="C19" s="10">
        <v>34332.7</v>
      </c>
      <c r="D19" s="4">
        <v>36049.3</v>
      </c>
    </row>
    <row r="20" spans="1:4" ht="33" customHeight="1">
      <c r="A20" s="3" t="s">
        <v>57</v>
      </c>
      <c r="B20" s="3" t="s">
        <v>61</v>
      </c>
      <c r="C20" s="10">
        <f>SUM(C21:C27)</f>
        <v>156295.69999999998</v>
      </c>
      <c r="D20" s="10">
        <f>SUM(D21:D27)</f>
        <v>51588.5</v>
      </c>
    </row>
    <row r="21" spans="1:4" ht="31.5" customHeight="1">
      <c r="A21" s="3" t="s">
        <v>11</v>
      </c>
      <c r="B21" s="3" t="s">
        <v>12</v>
      </c>
      <c r="C21" s="10">
        <v>1280</v>
      </c>
      <c r="D21" s="4">
        <v>1631.5</v>
      </c>
    </row>
    <row r="22" spans="1:4" ht="66.75" customHeight="1">
      <c r="A22" s="3" t="s">
        <v>62</v>
      </c>
      <c r="B22" s="3" t="s">
        <v>63</v>
      </c>
      <c r="C22" s="10">
        <v>0</v>
      </c>
      <c r="D22" s="4">
        <v>0</v>
      </c>
    </row>
    <row r="23" spans="1:4" ht="47.25" customHeight="1">
      <c r="A23" s="3" t="s">
        <v>13</v>
      </c>
      <c r="B23" s="3" t="s">
        <v>14</v>
      </c>
      <c r="C23" s="10">
        <v>136453</v>
      </c>
      <c r="D23" s="4">
        <v>48554</v>
      </c>
    </row>
    <row r="24" spans="1:4" ht="78.75" customHeight="1">
      <c r="A24" s="3" t="s">
        <v>15</v>
      </c>
      <c r="B24" s="3" t="s">
        <v>16</v>
      </c>
      <c r="C24" s="10">
        <v>0</v>
      </c>
      <c r="D24" s="4">
        <v>0</v>
      </c>
    </row>
    <row r="25" spans="1:4" ht="50.25" customHeight="1">
      <c r="A25" s="3" t="s">
        <v>17</v>
      </c>
      <c r="B25" s="3" t="s">
        <v>18</v>
      </c>
      <c r="C25" s="10">
        <v>0</v>
      </c>
      <c r="D25" s="4">
        <v>0</v>
      </c>
    </row>
    <row r="26" spans="1:4" ht="34.5" customHeight="1">
      <c r="A26" s="3" t="s">
        <v>64</v>
      </c>
      <c r="B26" s="3" t="s">
        <v>65</v>
      </c>
      <c r="C26" s="10">
        <v>3162.4</v>
      </c>
      <c r="D26" s="4">
        <v>1348</v>
      </c>
    </row>
    <row r="27" spans="1:4" ht="18" customHeight="1">
      <c r="A27" s="3" t="s">
        <v>19</v>
      </c>
      <c r="B27" s="3" t="s">
        <v>20</v>
      </c>
      <c r="C27" s="10">
        <v>15400.3</v>
      </c>
      <c r="D27" s="4">
        <v>55</v>
      </c>
    </row>
    <row r="28" spans="1:4" ht="33.75" customHeight="1">
      <c r="A28" s="3" t="s">
        <v>59</v>
      </c>
      <c r="B28" s="3" t="s">
        <v>58</v>
      </c>
      <c r="C28" s="10">
        <f>SUM(C29:C39)</f>
        <v>1137757.4000000001</v>
      </c>
      <c r="D28" s="10">
        <f>SUM(D29:D39)</f>
        <v>1190978.3</v>
      </c>
    </row>
    <row r="29" spans="1:4" ht="45.75" customHeight="1">
      <c r="A29" s="3" t="s">
        <v>21</v>
      </c>
      <c r="B29" s="3" t="s">
        <v>22</v>
      </c>
      <c r="C29" s="10">
        <v>0</v>
      </c>
      <c r="D29" s="4">
        <v>0</v>
      </c>
    </row>
    <row r="30" spans="1:4" ht="34.5" customHeight="1">
      <c r="A30" s="3" t="s">
        <v>23</v>
      </c>
      <c r="B30" s="3" t="s">
        <v>24</v>
      </c>
      <c r="C30" s="10">
        <v>7419.8</v>
      </c>
      <c r="D30" s="4">
        <v>7430.6</v>
      </c>
    </row>
    <row r="31" spans="1:4" ht="49.5" customHeight="1">
      <c r="A31" s="3" t="s">
        <v>25</v>
      </c>
      <c r="B31" s="3" t="s">
        <v>69</v>
      </c>
      <c r="C31" s="10">
        <v>0</v>
      </c>
      <c r="D31" s="4">
        <v>0</v>
      </c>
    </row>
    <row r="32" spans="1:4" ht="46.5" customHeight="1">
      <c r="A32" s="3" t="s">
        <v>26</v>
      </c>
      <c r="B32" s="3" t="s">
        <v>27</v>
      </c>
      <c r="C32" s="10">
        <v>679.6</v>
      </c>
      <c r="D32" s="4">
        <v>716.9</v>
      </c>
    </row>
    <row r="33" spans="1:4" ht="33.75" customHeight="1">
      <c r="A33" s="3" t="s">
        <v>28</v>
      </c>
      <c r="B33" s="3" t="s">
        <v>29</v>
      </c>
      <c r="C33" s="10">
        <v>1569</v>
      </c>
      <c r="D33" s="4">
        <v>1527</v>
      </c>
    </row>
    <row r="34" spans="1:4" ht="35.25" customHeight="1">
      <c r="A34" s="3" t="s">
        <v>30</v>
      </c>
      <c r="B34" s="3" t="s">
        <v>31</v>
      </c>
      <c r="C34" s="10">
        <v>1100288.1</v>
      </c>
      <c r="D34" s="4">
        <v>1153502.9</v>
      </c>
    </row>
    <row r="35" spans="1:4" ht="80.25" customHeight="1">
      <c r="A35" s="3" t="s">
        <v>32</v>
      </c>
      <c r="B35" s="3" t="s">
        <v>33</v>
      </c>
      <c r="C35" s="10">
        <v>5347.3</v>
      </c>
      <c r="D35" s="4">
        <v>5347.3</v>
      </c>
    </row>
    <row r="36" spans="1:4" ht="63.75" customHeight="1">
      <c r="A36" s="3" t="s">
        <v>34</v>
      </c>
      <c r="B36" s="3" t="s">
        <v>35</v>
      </c>
      <c r="C36" s="10">
        <v>16960</v>
      </c>
      <c r="D36" s="4">
        <v>16960</v>
      </c>
    </row>
    <row r="37" spans="1:4" ht="64.5" customHeight="1">
      <c r="A37" s="3" t="s">
        <v>36</v>
      </c>
      <c r="B37" s="3" t="s">
        <v>37</v>
      </c>
      <c r="C37" s="10">
        <v>0</v>
      </c>
      <c r="D37" s="4">
        <v>0</v>
      </c>
    </row>
    <row r="38" spans="1:4" ht="97.5" customHeight="1">
      <c r="A38" s="3" t="s">
        <v>38</v>
      </c>
      <c r="B38" s="3" t="s">
        <v>39</v>
      </c>
      <c r="C38" s="10">
        <v>0</v>
      </c>
      <c r="D38" s="4">
        <v>0</v>
      </c>
    </row>
    <row r="39" spans="1:4" ht="81" customHeight="1">
      <c r="A39" s="3" t="s">
        <v>40</v>
      </c>
      <c r="B39" s="3" t="s">
        <v>41</v>
      </c>
      <c r="C39" s="10">
        <v>5493.6</v>
      </c>
      <c r="D39" s="4">
        <v>5493.6</v>
      </c>
    </row>
    <row r="40" spans="1:4" ht="19.5" customHeight="1">
      <c r="A40" s="3" t="s">
        <v>60</v>
      </c>
      <c r="B40" s="3" t="s">
        <v>42</v>
      </c>
      <c r="C40" s="10">
        <f>SUM(C41:C43)</f>
        <v>126.4</v>
      </c>
      <c r="D40" s="10">
        <f>SUM(D41:D43)</f>
        <v>126.4</v>
      </c>
    </row>
    <row r="41" spans="1:4" ht="47.25" customHeight="1">
      <c r="A41" s="3" t="s">
        <v>43</v>
      </c>
      <c r="B41" s="3" t="s">
        <v>44</v>
      </c>
      <c r="C41" s="10">
        <v>126.4</v>
      </c>
      <c r="D41" s="4">
        <v>126.4</v>
      </c>
    </row>
    <row r="42" spans="1:4" ht="62.25" customHeight="1">
      <c r="A42" s="3" t="s">
        <v>45</v>
      </c>
      <c r="B42" s="3" t="s">
        <v>46</v>
      </c>
      <c r="C42" s="10">
        <v>0</v>
      </c>
      <c r="D42" s="4">
        <v>0</v>
      </c>
    </row>
    <row r="43" spans="1:4" ht="31.5" customHeight="1">
      <c r="A43" s="3" t="s">
        <v>47</v>
      </c>
      <c r="B43" s="3" t="s">
        <v>48</v>
      </c>
      <c r="C43" s="10">
        <v>0</v>
      </c>
      <c r="D43" s="4">
        <v>0</v>
      </c>
    </row>
    <row r="44" spans="1:4" ht="16.5" customHeight="1">
      <c r="A44" s="3" t="s">
        <v>49</v>
      </c>
      <c r="B44" s="3" t="s">
        <v>50</v>
      </c>
      <c r="C44" s="10">
        <f>SUM(C45)</f>
        <v>0</v>
      </c>
      <c r="D44" s="10">
        <f>SUM(D45)</f>
        <v>0</v>
      </c>
    </row>
    <row r="45" spans="1:4" ht="30.75" customHeight="1">
      <c r="A45" s="3" t="s">
        <v>51</v>
      </c>
      <c r="B45" s="3" t="s">
        <v>52</v>
      </c>
      <c r="C45" s="10">
        <v>0</v>
      </c>
      <c r="D45" s="4">
        <v>0</v>
      </c>
    </row>
    <row r="46" spans="1:4" ht="30.75" customHeight="1">
      <c r="A46" s="13"/>
      <c r="B46" s="13"/>
      <c r="C46" s="14"/>
      <c r="D46" s="15"/>
    </row>
    <row r="47" spans="1:4" ht="30.75" customHeight="1">
      <c r="A47" s="13"/>
      <c r="B47" s="13"/>
      <c r="C47" s="14"/>
      <c r="D47" s="15"/>
    </row>
    <row r="52" spans="1:4" ht="18.75">
      <c r="A52" s="2"/>
      <c r="C52" s="17"/>
      <c r="D52" s="5"/>
    </row>
    <row r="53" spans="1:4" ht="18.75">
      <c r="A53" s="2"/>
      <c r="C53" s="17"/>
      <c r="D53" s="5"/>
    </row>
    <row r="54" spans="1:4" ht="18.75">
      <c r="A54" s="2"/>
      <c r="C54" s="17"/>
      <c r="D54" s="5"/>
    </row>
    <row r="55" spans="1:4" ht="18.75">
      <c r="A55" s="2"/>
      <c r="C55" s="17"/>
      <c r="D55" s="5"/>
    </row>
    <row r="56" spans="1:4" ht="18.75">
      <c r="A56" s="2"/>
      <c r="C56" s="17"/>
      <c r="D56" s="5"/>
    </row>
    <row r="57" spans="1:4" ht="18.75">
      <c r="A57" s="2"/>
      <c r="C57" s="17"/>
      <c r="D57" s="5"/>
    </row>
    <row r="58" spans="1:4" ht="18.75">
      <c r="A58" s="2"/>
      <c r="C58" s="17"/>
      <c r="D58" s="5"/>
    </row>
    <row r="59" spans="1:4" ht="18.75">
      <c r="A59" s="2"/>
      <c r="C59" s="17"/>
      <c r="D59" s="5"/>
    </row>
    <row r="60" spans="1:4" ht="18.75">
      <c r="A60" s="2"/>
      <c r="C60" s="17"/>
      <c r="D60" s="5"/>
    </row>
    <row r="61" spans="1:4" ht="18.75">
      <c r="A61" s="2"/>
      <c r="C61" s="17"/>
      <c r="D61" s="5"/>
    </row>
    <row r="62" spans="1:4" ht="18.75">
      <c r="A62" s="2"/>
      <c r="C62" s="17"/>
      <c r="D62" s="5"/>
    </row>
    <row r="63" spans="1:4" ht="18.75">
      <c r="A63" s="2"/>
      <c r="C63" s="17"/>
      <c r="D63" s="5"/>
    </row>
    <row r="64" spans="1:4" ht="18.75">
      <c r="A64" s="2"/>
      <c r="C64" s="17"/>
      <c r="D64" s="5"/>
    </row>
    <row r="77" ht="15.75">
      <c r="A77" s="11"/>
    </row>
    <row r="78" ht="15.75">
      <c r="A78" s="11"/>
    </row>
  </sheetData>
  <sheetProtection/>
  <mergeCells count="4">
    <mergeCell ref="A7:C8"/>
    <mergeCell ref="B11:B12"/>
    <mergeCell ref="A11:A12"/>
    <mergeCell ref="C11:D11"/>
  </mergeCell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Заднепровская Виктория Сергеевна</cp:lastModifiedBy>
  <cp:lastPrinted>2012-11-30T06:23:35Z</cp:lastPrinted>
  <dcterms:created xsi:type="dcterms:W3CDTF">2010-10-27T09:09:57Z</dcterms:created>
  <dcterms:modified xsi:type="dcterms:W3CDTF">2012-11-30T06:23:38Z</dcterms:modified>
  <cp:category/>
  <cp:version/>
  <cp:contentType/>
  <cp:contentStatus/>
</cp:coreProperties>
</file>